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буф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<sst xmlns="http://schemas.openxmlformats.org/spreadsheetml/2006/main" count="32" uniqueCount="32">
  <si>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</si>
  <si>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</si>
  <si>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</si>
  <si>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</si>
  <si>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</si>
  <si>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</si>
  <si>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</si>
  <si>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</si>
  <si>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</si>
  <si>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</si>
  <si>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</si>
  <si>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 8</t>
  </si>
  <si>
    <t>Пирожки печеные с яблоком</t>
  </si>
  <si>
    <t>Пирожки печеные с картофелем</t>
  </si>
  <si>
    <t>Пирожки печеные с капустой</t>
  </si>
  <si>
    <t>Булочка домашняя</t>
  </si>
  <si>
    <t>Ватрушка со сметаной</t>
  </si>
  <si>
    <t>Гребешок с повидлом</t>
  </si>
  <si>
    <t>Шаньгна с картофелем</t>
  </si>
  <si>
    <t>Пицца Школьная</t>
  </si>
  <si>
    <t>Чай с сахаром</t>
  </si>
  <si>
    <t>Компот из изюма</t>
  </si>
  <si>
    <t>Компот из сухофруктов</t>
  </si>
  <si>
    <t>Кисель витоминизированный из концентрата</t>
  </si>
  <si>
    <t>Макаронные изделия отварные</t>
  </si>
  <si>
    <t>15,00</t>
  </si>
  <si>
    <t>217/600</t>
  </si>
  <si>
    <t>Зразы "Верх-Исетские"+Соус сметанный</t>
  </si>
  <si>
    <t>Каша гречневая рассыпчатая</t>
  </si>
  <si>
    <t>Винегрет овощной</t>
  </si>
  <si>
    <t>Борщ из свежей капусты со сметаной и мясом цыплят</t>
  </si>
  <si>
    <t>Запеканка картофельная с мясом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</si>
</sst>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0" fillId="0" borderId="0" xfId="0" applyNumberFormat="1"/>
    <xf numFmtId="0" fontId="4" fillId="0" borderId="0" xfId="0" applyFont="1"/>
    <xf numFmtId="0" fontId="0" fillId="2" borderId="0" xfId="0" applyFill="1"/>
    <xf numFmtId="0" fontId="5" fillId="2" borderId="0" xfId="0" applyNumberFormat="1" applyFont="1" applyFill="1" applyBorder="1" applyProtection="1">
      <protection locked="0"/>
    </xf>
    <xf numFmtId="0" fontId="0" fillId="0" borderId="3" xfId="0" applyNumberFormat="1" applyBorder="1"/>
    <xf numFmtId="1" fontId="0" fillId="2" borderId="0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/>
    <xf numFmtId="0" fontId="6" fillId="0" borderId="4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0" xfId="0" applyNumberFormat="1" applyFill="1"/>
    <xf numFmtId="14" fontId="6" fillId="2" borderId="1" xfId="0" applyNumberFormat="1" applyFont="1" applyFill="1" applyBorder="1" applyProtection="1">
      <protection locked="0"/>
    </xf>
    <xf numFmtId="0" fontId="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/>
    </xf>
    <xf numFmtId="0" fontId="0" fillId="2" borderId="5" xfId="1" applyNumberFormat="1" applyFont="1" applyFill="1" applyBorder="1" applyAlignment="1">
      <alignment horizontal="left"/>
    </xf>
    <xf numFmtId="0" fontId="0" fillId="2" borderId="10" xfId="1" applyNumberFormat="1" applyFont="1" applyFill="1" applyBorder="1" applyAlignment="1">
      <alignment horizontal="left"/>
    </xf>
    <xf numFmtId="0" fontId="0" fillId="2" borderId="2" xfId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right" vertical="center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>
      <alignment horizontal="left"/>
    </xf>
    <xf numFmtId="0" fontId="3" fillId="2" borderId="10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0" fillId="2" borderId="5" xfId="1" applyNumberFormat="1" applyFont="1" applyFill="1" applyBorder="1" applyAlignment="1">
      <alignment horizontal="left"/>
    </xf>
    <xf numFmtId="0" fontId="0" fillId="2" borderId="10" xfId="1" applyNumberFormat="1" applyFont="1" applyFill="1" applyBorder="1" applyAlignment="1">
      <alignment horizontal="left"/>
    </xf>
    <xf numFmtId="0" fontId="0" fillId="2" borderId="2" xfId="1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9" fillId="2" borderId="12" xfId="0" applyFont="1" applyFill="1" applyBorder="1" applyAlignment="1" applyProtection="1">
      <alignment horizontal="right" vertical="top" wrapText="1"/>
      <protection locked="0"/>
    </xf>
    <xf numFmtId="2" fontId="9" fillId="2" borderId="12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 applyProtection="1">
      <alignment horizontal="right" vertical="top" wrapText="1"/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2" borderId="14" xfId="1" applyNumberFormat="1" applyFont="1" applyFill="1" applyBorder="1" applyAlignment="1">
      <alignment horizontal="left"/>
    </xf>
    <xf numFmtId="0" fontId="9" fillId="2" borderId="11" xfId="0" applyFont="1" applyFill="1" applyBorder="1" applyAlignment="1" applyProtection="1">
      <alignment horizontal="righ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I16" sqref="I16:I1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6" t="s">
        <v>11</v>
      </c>
      <c r="C1" s="36"/>
      <c r="D1" s="36"/>
      <c r="E1" s="14" t="s">
        <v>8</v>
      </c>
      <c r="F1" s="13"/>
      <c r="G1" s="14"/>
      <c r="H1" s="14"/>
      <c r="I1" s="14" t="s">
        <v>1</v>
      </c>
      <c r="J1" s="15">
        <v>45728</v>
      </c>
    </row>
    <row r="2" spans="1:11" ht="7.5" customHeight="1" thickBot="1" x14ac:dyDescent="0.3">
      <c r="A2" s="5"/>
      <c r="B2" s="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0" t="s">
        <v>9</v>
      </c>
      <c r="B3" s="37" t="s">
        <v>2</v>
      </c>
      <c r="C3" s="38"/>
      <c r="D3" s="39"/>
      <c r="E3" s="9" t="s">
        <v>10</v>
      </c>
      <c r="F3" s="9" t="s">
        <v>3</v>
      </c>
      <c r="G3" s="9" t="s">
        <v>4</v>
      </c>
      <c r="H3" s="9" t="s">
        <v>5</v>
      </c>
      <c r="I3" s="9" t="s">
        <v>6</v>
      </c>
      <c r="J3" s="16" t="s">
        <v>7</v>
      </c>
    </row>
    <row r="4" spans="1:11" x14ac:dyDescent="0.25">
      <c r="A4" s="31" t="s">
        <v>26</v>
      </c>
      <c r="B4" s="40" t="s">
        <v>27</v>
      </c>
      <c r="C4" s="41"/>
      <c r="D4" s="42"/>
      <c r="E4" s="45">
        <f>90+30</f>
        <v>120</v>
      </c>
      <c r="F4" s="46">
        <v>97.62</v>
      </c>
      <c r="G4" s="45">
        <f>296.1+22.23</f>
        <v>318.33000000000004</v>
      </c>
      <c r="H4" s="45">
        <f>26.17+0.42</f>
        <v>26.590000000000003</v>
      </c>
      <c r="I4" s="45">
        <f>18.47+1.5</f>
        <v>19.97</v>
      </c>
      <c r="J4" s="45">
        <f>6.24+1.76</f>
        <v>8</v>
      </c>
    </row>
    <row r="5" spans="1:11" x14ac:dyDescent="0.25">
      <c r="A5" s="32">
        <v>301</v>
      </c>
      <c r="B5" s="40" t="s">
        <v>28</v>
      </c>
      <c r="C5" s="41"/>
      <c r="D5" s="42"/>
      <c r="E5" s="47">
        <v>180</v>
      </c>
      <c r="F5" s="48">
        <v>20.6</v>
      </c>
      <c r="G5" s="47">
        <v>334.8</v>
      </c>
      <c r="H5" s="47">
        <v>10.44</v>
      </c>
      <c r="I5" s="47">
        <v>9.36</v>
      </c>
      <c r="J5" s="47">
        <v>51.12</v>
      </c>
    </row>
    <row r="6" spans="1:11" x14ac:dyDescent="0.25">
      <c r="A6" s="32">
        <v>700</v>
      </c>
      <c r="B6" s="49" t="s">
        <v>29</v>
      </c>
      <c r="C6" s="41"/>
      <c r="D6" s="42"/>
      <c r="E6" s="47">
        <v>100</v>
      </c>
      <c r="F6" s="50">
        <v>22.71</v>
      </c>
      <c r="G6" s="47">
        <v>55</v>
      </c>
      <c r="H6" s="47">
        <v>1.33</v>
      </c>
      <c r="I6" s="47">
        <v>2.33</v>
      </c>
      <c r="J6" s="47">
        <v>7.17</v>
      </c>
    </row>
    <row r="7" spans="1:11" x14ac:dyDescent="0.25">
      <c r="A7" s="32">
        <v>102</v>
      </c>
      <c r="B7" s="40" t="s">
        <v>30</v>
      </c>
      <c r="C7" s="41"/>
      <c r="D7" s="42"/>
      <c r="E7" s="47">
        <v>250</v>
      </c>
      <c r="F7" s="50">
        <v>38.909999999999997</v>
      </c>
      <c r="G7" s="47">
        <v>110.09</v>
      </c>
      <c r="H7" s="47">
        <v>1.53</v>
      </c>
      <c r="I7" s="47">
        <v>4.49</v>
      </c>
      <c r="J7" s="47">
        <v>10.31</v>
      </c>
    </row>
    <row r="8" spans="1:11" x14ac:dyDescent="0.25">
      <c r="A8" s="32">
        <v>203</v>
      </c>
      <c r="B8" s="49" t="s">
        <v>31</v>
      </c>
      <c r="C8" s="41"/>
      <c r="D8" s="42"/>
      <c r="E8" s="47">
        <v>240</v>
      </c>
      <c r="F8" s="50">
        <v>96.26</v>
      </c>
      <c r="G8" s="47">
        <v>423.37</v>
      </c>
      <c r="H8" s="47">
        <v>22.38</v>
      </c>
      <c r="I8" s="47">
        <v>25.44</v>
      </c>
      <c r="J8" s="47">
        <v>25.89</v>
      </c>
    </row>
    <row r="9" spans="1:11" x14ac:dyDescent="0.25">
      <c r="A9" s="28">
        <v>300</v>
      </c>
      <c r="B9" s="24" t="s">
        <v>24</v>
      </c>
      <c r="C9" s="25"/>
      <c r="D9" s="26"/>
      <c r="E9" s="29">
        <v>180</v>
      </c>
      <c r="F9" s="30" t="s">
        <v>25</v>
      </c>
      <c r="G9" s="10">
        <v>258.18</v>
      </c>
      <c r="H9" s="27">
        <v>6.12</v>
      </c>
      <c r="I9" s="27">
        <v>10.98</v>
      </c>
      <c r="J9" s="27">
        <v>41.04</v>
      </c>
    </row>
    <row r="10" spans="1:11" x14ac:dyDescent="0.25">
      <c r="A10" s="18">
        <v>417</v>
      </c>
      <c r="B10" s="23" t="s">
        <v>20</v>
      </c>
      <c r="C10" s="21"/>
      <c r="D10" s="22"/>
      <c r="E10" s="10">
        <v>200</v>
      </c>
      <c r="F10" s="11">
        <v>5</v>
      </c>
      <c r="G10" s="10">
        <v>35</v>
      </c>
      <c r="H10" s="10">
        <v>0.1</v>
      </c>
      <c r="I10" s="10">
        <v>0</v>
      </c>
      <c r="J10" s="10">
        <v>9.1</v>
      </c>
    </row>
    <row r="11" spans="1:11" x14ac:dyDescent="0.25">
      <c r="A11" s="18">
        <v>413</v>
      </c>
      <c r="B11" s="23" t="s">
        <v>22</v>
      </c>
      <c r="C11" s="21"/>
      <c r="D11" s="22"/>
      <c r="E11" s="10">
        <v>200</v>
      </c>
      <c r="F11" s="11">
        <v>25</v>
      </c>
      <c r="G11" s="10">
        <v>126</v>
      </c>
      <c r="H11" s="10">
        <v>1.2</v>
      </c>
      <c r="I11" s="10">
        <v>0</v>
      </c>
      <c r="J11" s="10">
        <v>31.6</v>
      </c>
    </row>
    <row r="12" spans="1:11" x14ac:dyDescent="0.25">
      <c r="A12" s="18">
        <v>401</v>
      </c>
      <c r="B12" s="23" t="s">
        <v>21</v>
      </c>
      <c r="C12" s="21"/>
      <c r="D12" s="22"/>
      <c r="E12" s="10">
        <v>200</v>
      </c>
      <c r="F12" s="11">
        <v>25</v>
      </c>
      <c r="G12" s="10">
        <v>93</v>
      </c>
      <c r="H12" s="10">
        <v>0.1</v>
      </c>
      <c r="I12" s="10">
        <v>0</v>
      </c>
      <c r="J12" s="10">
        <v>24.2</v>
      </c>
    </row>
    <row r="13" spans="1:11" x14ac:dyDescent="0.25">
      <c r="A13" s="18">
        <v>403</v>
      </c>
      <c r="B13" s="23" t="s">
        <v>23</v>
      </c>
      <c r="C13" s="21"/>
      <c r="D13" s="22"/>
      <c r="E13" s="10">
        <v>200</v>
      </c>
      <c r="F13" s="11">
        <v>25</v>
      </c>
      <c r="G13" s="10">
        <v>116.86</v>
      </c>
      <c r="H13" s="10">
        <v>0.24</v>
      </c>
      <c r="I13" s="10">
        <v>0.14399999999999999</v>
      </c>
      <c r="J13" s="10">
        <v>30.42</v>
      </c>
    </row>
    <row r="14" spans="1:11" x14ac:dyDescent="0.25">
      <c r="A14" s="18">
        <v>727</v>
      </c>
      <c r="B14" s="43" t="s">
        <v>12</v>
      </c>
      <c r="C14" s="33"/>
      <c r="D14" s="44"/>
      <c r="E14" s="12">
        <v>75</v>
      </c>
      <c r="F14" s="12">
        <v>32.86</v>
      </c>
      <c r="G14" s="12">
        <v>182</v>
      </c>
      <c r="H14" s="12">
        <v>4.82</v>
      </c>
      <c r="I14" s="12">
        <v>2.93</v>
      </c>
      <c r="J14" s="12">
        <v>34.020000000000003</v>
      </c>
      <c r="K14" s="4"/>
    </row>
    <row r="15" spans="1:11" x14ac:dyDescent="0.25">
      <c r="A15" s="18">
        <v>732</v>
      </c>
      <c r="B15" s="43" t="s">
        <v>16</v>
      </c>
      <c r="C15" s="33"/>
      <c r="D15" s="44"/>
      <c r="E15" s="12">
        <v>65</v>
      </c>
      <c r="F15" s="12">
        <v>32.85</v>
      </c>
      <c r="G15" s="12">
        <v>291</v>
      </c>
      <c r="H15" s="12">
        <v>7.7</v>
      </c>
      <c r="I15" s="12">
        <v>8.8000000000000007</v>
      </c>
      <c r="J15" s="12">
        <v>45.03</v>
      </c>
    </row>
    <row r="16" spans="1:11" x14ac:dyDescent="0.25">
      <c r="A16" s="19">
        <v>742</v>
      </c>
      <c r="B16" s="43" t="s">
        <v>19</v>
      </c>
      <c r="C16" s="33"/>
      <c r="D16" s="44"/>
      <c r="E16" s="10">
        <v>100</v>
      </c>
      <c r="F16" s="11">
        <v>55</v>
      </c>
      <c r="G16" s="10">
        <v>256.39999999999998</v>
      </c>
      <c r="H16" s="10">
        <v>19.88</v>
      </c>
      <c r="I16" s="10">
        <v>15.87</v>
      </c>
      <c r="J16" s="10">
        <v>32.26</v>
      </c>
      <c r="K16" s="4"/>
    </row>
    <row r="17" spans="1:12" x14ac:dyDescent="0.25">
      <c r="A17" s="18">
        <v>729</v>
      </c>
      <c r="B17" s="43" t="s">
        <v>13</v>
      </c>
      <c r="C17" s="33"/>
      <c r="D17" s="44"/>
      <c r="E17" s="12">
        <v>75</v>
      </c>
      <c r="F17" s="12">
        <v>26.65</v>
      </c>
      <c r="G17" s="12">
        <v>182</v>
      </c>
      <c r="H17" s="12">
        <v>4.82</v>
      </c>
      <c r="I17" s="12">
        <v>2.93</v>
      </c>
      <c r="J17" s="12">
        <v>34.020000000000003</v>
      </c>
    </row>
    <row r="18" spans="1:12" x14ac:dyDescent="0.25">
      <c r="A18" s="18">
        <v>730</v>
      </c>
      <c r="B18" s="43" t="s">
        <v>15</v>
      </c>
      <c r="C18" s="33"/>
      <c r="D18" s="44"/>
      <c r="E18" s="12">
        <v>100</v>
      </c>
      <c r="F18" s="12">
        <v>22.57</v>
      </c>
      <c r="G18" s="12">
        <v>394</v>
      </c>
      <c r="H18" s="12">
        <v>7.5</v>
      </c>
      <c r="I18" s="12">
        <v>13.2</v>
      </c>
      <c r="J18" s="12">
        <v>60.9</v>
      </c>
    </row>
    <row r="19" spans="1:12" x14ac:dyDescent="0.25">
      <c r="A19" s="19">
        <v>739</v>
      </c>
      <c r="B19" s="33" t="s">
        <v>18</v>
      </c>
      <c r="C19" s="34"/>
      <c r="D19" s="35"/>
      <c r="E19" s="10">
        <v>100</v>
      </c>
      <c r="F19" s="11">
        <v>30.07</v>
      </c>
      <c r="G19" s="10">
        <v>182</v>
      </c>
      <c r="H19" s="10">
        <v>4.82</v>
      </c>
      <c r="I19" s="10">
        <v>2.93</v>
      </c>
      <c r="J19" s="10">
        <v>34.020000000000003</v>
      </c>
      <c r="K19" s="4"/>
    </row>
    <row r="20" spans="1:12" x14ac:dyDescent="0.25">
      <c r="A20" s="19">
        <v>735</v>
      </c>
      <c r="B20" s="33" t="s">
        <v>17</v>
      </c>
      <c r="C20" s="34"/>
      <c r="D20" s="35"/>
      <c r="E20" s="12">
        <v>60</v>
      </c>
      <c r="F20" s="12">
        <v>23.27</v>
      </c>
      <c r="G20" s="12">
        <v>216.4</v>
      </c>
      <c r="H20" s="12">
        <v>9.8800000000000008</v>
      </c>
      <c r="I20" s="17">
        <v>5.87</v>
      </c>
      <c r="J20" s="12">
        <v>31.26</v>
      </c>
    </row>
    <row r="21" spans="1:12" x14ac:dyDescent="0.25">
      <c r="A21" s="18">
        <v>728</v>
      </c>
      <c r="B21" s="33" t="s">
        <v>14</v>
      </c>
      <c r="C21" s="34"/>
      <c r="D21" s="35"/>
      <c r="E21" s="12">
        <v>75</v>
      </c>
      <c r="F21" s="12">
        <v>25.34</v>
      </c>
      <c r="G21" s="12">
        <v>182</v>
      </c>
      <c r="H21" s="12">
        <v>4.82</v>
      </c>
      <c r="I21" s="12">
        <v>2.93</v>
      </c>
      <c r="J21" s="12">
        <v>34.020000000000003</v>
      </c>
    </row>
    <row r="22" spans="1:12" x14ac:dyDescent="0.25">
      <c r="K22" s="4"/>
    </row>
    <row r="26" spans="1:12" x14ac:dyDescent="0.25">
      <c r="J26" s="7"/>
      <c r="K26" s="4"/>
      <c r="L26" s="7"/>
    </row>
    <row r="27" spans="1:12" x14ac:dyDescent="0.25">
      <c r="J27" s="7"/>
      <c r="K27" s="4"/>
      <c r="L27" s="7"/>
    </row>
    <row r="28" spans="1:12" x14ac:dyDescent="0.25">
      <c r="J28" s="7"/>
      <c r="K28" s="8"/>
      <c r="L28" s="8"/>
    </row>
    <row r="29" spans="1:12" x14ac:dyDescent="0.25">
      <c r="J29" s="7"/>
      <c r="K29" s="6"/>
      <c r="L29" s="8"/>
    </row>
    <row r="30" spans="1:12" x14ac:dyDescent="0.25">
      <c r="J30" s="7"/>
      <c r="K30" s="4"/>
      <c r="L30" s="4"/>
    </row>
    <row r="31" spans="1:12" x14ac:dyDescent="0.25">
      <c r="K31" s="3"/>
      <c r="L31" s="3"/>
    </row>
    <row r="32" spans="1:12" x14ac:dyDescent="0.25">
      <c r="K32" s="3"/>
      <c r="L32" s="3"/>
    </row>
    <row r="34" spans="11:11" x14ac:dyDescent="0.25">
      <c r="K34" s="2"/>
    </row>
  </sheetData>
  <mergeCells count="15">
    <mergeCell ref="B20:D20"/>
    <mergeCell ref="B21:D21"/>
    <mergeCell ref="B1:D1"/>
    <mergeCell ref="B3:D3"/>
    <mergeCell ref="B4:D4"/>
    <mergeCell ref="B14:D14"/>
    <mergeCell ref="B15:D15"/>
    <mergeCell ref="B16:D16"/>
    <mergeCell ref="B17:D17"/>
    <mergeCell ref="B18:D18"/>
    <mergeCell ref="B19:D19"/>
    <mergeCell ref="B6:D6"/>
    <mergeCell ref="B7:D7"/>
    <mergeCell ref="B5:D5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буфет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2025-03-10T05:34:34Z</dcterms:modified>
</cp:coreProperties>
</file>